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发文" sheetId="1" r:id="rId1"/>
  </sheets>
  <externalReferences>
    <externalReference r:id="rId2"/>
    <externalReference r:id="rId3"/>
    <externalReference r:id="rId4"/>
  </externalReferences>
  <definedNames>
    <definedName name="_xlnm.Print_Area" localSheetId="0">发文!$A$1:$C$42</definedName>
    <definedName name="Print_Area_1">#REF!</definedName>
    <definedName name="Print_Area_MI">#REF!</definedName>
    <definedName name="q">#REF!</definedName>
    <definedName name="zheng">#REF!</definedName>
    <definedName name="大多数">[1]XL4Poppy!$A$15</definedName>
    <definedName name="饿">#REF!</definedName>
    <definedName name="人">#REF!</definedName>
    <definedName name="我">#REF!</definedName>
    <definedName name="优" comment="98">[2]Sheet1!#REF!</definedName>
    <definedName name="전">#REF!</definedName>
    <definedName name="주택사업본부">#REF!</definedName>
    <definedName name="철구사업본부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<sst xmlns="http://schemas.openxmlformats.org/spreadsheetml/2006/main" count="44" uniqueCount="44">
  <si>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附件1</t>
  </si>
  <si>
    <t>2025年中央财政医疗服务与保障能力提升补助资金
（医疗保障服务能力建设部分）提前下达情况表</t>
  </si>
  <si>
    <t>单位：万元</t>
  </si>
  <si>
    <t>序号</t>
  </si>
  <si>
    <t>地区（单位）</t>
  </si>
  <si>
    <t>2025年提前下达金额</t>
  </si>
  <si>
    <t>北京市</t>
  </si>
  <si>
    <t>天津市</t>
  </si>
  <si>
    <t>河北省</t>
  </si>
  <si>
    <t>山西省</t>
  </si>
  <si>
    <t>内蒙古自治区</t>
  </si>
  <si>
    <t>辽宁省（不含大连市）</t>
  </si>
  <si>
    <t>大连市</t>
  </si>
  <si>
    <t>吉林省</t>
  </si>
  <si>
    <t>黑龙江省</t>
  </si>
  <si>
    <t>上海市</t>
  </si>
  <si>
    <t>江苏省</t>
  </si>
  <si>
    <t>浙江省（不含宁波市）</t>
  </si>
  <si>
    <t>宁波市</t>
  </si>
  <si>
    <t>安徽省</t>
  </si>
  <si>
    <t>福建省（不含厦门市）</t>
  </si>
  <si>
    <t>厦门市</t>
  </si>
  <si>
    <t>江西省</t>
  </si>
  <si>
    <t>山东省（不含青岛市）</t>
  </si>
  <si>
    <t>青岛市</t>
  </si>
  <si>
    <t>河南省</t>
  </si>
  <si>
    <t>湖北省</t>
  </si>
  <si>
    <t>湖南省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</si>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</sst>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"/>
    <numFmt numFmtId="177" formatCode="\¥#,##0.00;[Red]\¥\-#,##0.00"/>
    <numFmt numFmtId="178" formatCode="0.0000000"/>
    <numFmt numFmtId="179" formatCode="_(&quot;$&quot;* #,##0_);_(&quot;$&quot;* \(#,##0\);_(&quot;$&quot;* &quot;-&quot;_);_(@_)"/>
    <numFmt numFmtId="180" formatCode="0.00000000"/>
    <numFmt numFmtId="181" formatCode="_(&quot;$&quot;* #,##0.00_);_(&quot;$&quot;* \(#,##0.00\);_(&quot;$&quot;* &quot;-&quot;??_);_(@_)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11"/>
      <name val="ＭＳ Ｐゴシック"/>
      <charset val="134"/>
    </font>
    <font>
      <sz val="11"/>
      <name val="蹈框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i/>
      <sz val="16"/>
      <name val="Helv"/>
      <charset val="134"/>
    </font>
    <font>
      <sz val="20"/>
      <name val="Letter Gothic (W1)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8"/>
      <name val="Arial"/>
      <charset val="134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6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 applyFont="0" applyFill="0" applyBorder="0" applyAlignment="0" applyProtection="0"/>
    <xf numFmtId="0" fontId="27" fillId="0" borderId="0"/>
    <xf numFmtId="41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9" fillId="0" borderId="0"/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8" fillId="0" borderId="0" applyProtection="0"/>
    <xf numFmtId="0" fontId="28" fillId="0" borderId="0">
      <alignment vertical="center"/>
    </xf>
    <xf numFmtId="0" fontId="32" fillId="0" borderId="0" applyProtection="0">
      <alignment vertical="center"/>
    </xf>
    <xf numFmtId="41" fontId="29" fillId="0" borderId="0" applyFont="0" applyFill="0" applyBorder="0" applyAlignment="0" applyProtection="0"/>
    <xf numFmtId="0" fontId="32" fillId="0" borderId="0" applyProtection="0">
      <alignment vertical="center"/>
    </xf>
    <xf numFmtId="0" fontId="32" fillId="0" borderId="0">
      <alignment vertical="center"/>
    </xf>
    <xf numFmtId="0" fontId="33" fillId="0" borderId="0"/>
    <xf numFmtId="179" fontId="34" fillId="0" borderId="0" applyFont="0" applyFill="0" applyBorder="0" applyAlignment="0" applyProtection="0"/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 applyProtection="0">
      <alignment vertical="center"/>
    </xf>
    <xf numFmtId="180" fontId="30" fillId="0" borderId="0" applyFont="0" applyFill="0" applyBorder="0" applyAlignment="0" applyProtection="0"/>
    <xf numFmtId="0" fontId="28" fillId="0" borderId="0"/>
    <xf numFmtId="0" fontId="32" fillId="0" borderId="0">
      <alignment vertical="center"/>
    </xf>
    <xf numFmtId="0" fontId="0" fillId="0" borderId="0">
      <alignment vertical="center"/>
    </xf>
    <xf numFmtId="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8" fillId="0" borderId="0" applyProtection="0"/>
    <xf numFmtId="0" fontId="28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 applyProtection="0"/>
    <xf numFmtId="0" fontId="28" fillId="0" borderId="0">
      <alignment vertical="center"/>
    </xf>
    <xf numFmtId="0" fontId="32" fillId="0" borderId="0" applyProtection="0">
      <alignment vertical="center"/>
    </xf>
    <xf numFmtId="0" fontId="28" fillId="0" borderId="0" applyProtection="0"/>
    <xf numFmtId="0" fontId="28" fillId="0" borderId="0"/>
    <xf numFmtId="0" fontId="35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28" fillId="0" borderId="0"/>
    <xf numFmtId="0" fontId="28" fillId="0" borderId="0" applyProtection="0"/>
    <xf numFmtId="0" fontId="31" fillId="34" borderId="0" applyNumberFormat="0" applyBorder="0" applyAlignment="0" applyProtection="0">
      <alignment vertical="center"/>
    </xf>
    <xf numFmtId="0" fontId="32" fillId="0" borderId="0">
      <alignment vertical="center"/>
    </xf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38" fontId="37" fillId="36" borderId="0" applyNumberFormat="0" applyBorder="0" applyAlignment="0" applyProtection="0"/>
    <xf numFmtId="0" fontId="32" fillId="0" borderId="0"/>
    <xf numFmtId="181" fontId="34" fillId="0" borderId="0" applyFont="0" applyFill="0" applyBorder="0" applyAlignment="0" applyProtection="0"/>
    <xf numFmtId="10" fontId="37" fillId="37" borderId="14" applyNumberFormat="0" applyBorder="0" applyAlignment="0" applyProtection="0"/>
    <xf numFmtId="0" fontId="0" fillId="0" borderId="0"/>
    <xf numFmtId="0" fontId="0" fillId="0" borderId="0"/>
    <xf numFmtId="0" fontId="29" fillId="0" borderId="0"/>
    <xf numFmtId="0" fontId="32" fillId="0" borderId="0">
      <alignment vertical="center"/>
    </xf>
    <xf numFmtId="10" fontId="38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28" fillId="0" borderId="0"/>
    <xf numFmtId="40" fontId="26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32" fillId="0" borderId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92" applyFont="1">
      <alignment vertical="center"/>
    </xf>
    <xf numFmtId="0" fontId="1" fillId="0" borderId="0" xfId="92" applyFont="1" applyAlignment="1">
      <alignment vertical="center"/>
    </xf>
    <xf numFmtId="0" fontId="0" fillId="0" borderId="0" xfId="0" applyBorder="1"/>
    <xf numFmtId="0" fontId="2" fillId="0" borderId="0" xfId="92" applyFont="1" applyAlignment="1">
      <alignment horizontal="center" vertical="center" wrapText="1"/>
    </xf>
    <xf numFmtId="0" fontId="2" fillId="0" borderId="0" xfId="92" applyFont="1" applyAlignment="1">
      <alignment horizontal="center" vertical="center"/>
    </xf>
    <xf numFmtId="0" fontId="1" fillId="0" borderId="0" xfId="92" applyFont="1" applyBorder="1" applyAlignment="1">
      <alignment horizontal="center" vertical="center"/>
    </xf>
    <xf numFmtId="0" fontId="1" fillId="0" borderId="0" xfId="9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9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12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12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12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3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통화_BOILER-CO1" xfId="50"/>
    <cellStyle name="钎霖_laroux" xfId="51"/>
    <cellStyle name="千位[0]_laroux" xfId="52"/>
    <cellStyle name="千分位_ 白土" xfId="53"/>
    <cellStyle name="烹拳 [0]_97MBO" xfId="54"/>
    <cellStyle name="霓付_97MBO" xfId="55"/>
    <cellStyle name="霓付 [0]_97MBO" xfId="56"/>
    <cellStyle name="普通_ 白土" xfId="57"/>
    <cellStyle name="好_附件3（抽验）" xfId="58"/>
    <cellStyle name="常规 8 2" xfId="59"/>
    <cellStyle name="常规 6 2" xfId="60"/>
    <cellStyle name="常规 6" xfId="61"/>
    <cellStyle name="常规 5 2" xfId="62"/>
    <cellStyle name="常规 4 2" xfId="63"/>
    <cellStyle name="常规 4" xfId="64"/>
    <cellStyle name="常规 3_1资金表" xfId="65"/>
    <cellStyle name="常规 5" xfId="66"/>
    <cellStyle name="常规 2_1资金表" xfId="67"/>
    <cellStyle name="千分位[0]_ 白土" xfId="68"/>
    <cellStyle name="常规 9_1资金表" xfId="69"/>
    <cellStyle name="常规 7" xfId="70"/>
    <cellStyle name="Normal - Style1" xfId="71"/>
    <cellStyle name="Currency [0]_353HHC" xfId="72"/>
    <cellStyle name="常规 11 3" xfId="73"/>
    <cellStyle name="常规 8 3" xfId="74"/>
    <cellStyle name="常规 11 2" xfId="75"/>
    <cellStyle name="常规 7 2" xfId="76"/>
    <cellStyle name="常规 3 5" xfId="77"/>
    <cellStyle name="千位_laroux" xfId="78"/>
    <cellStyle name="常规 2 2 3" xfId="79"/>
    <cellStyle name="常规 5_1资金表" xfId="80"/>
    <cellStyle name="烹拳_97MBO" xfId="81"/>
    <cellStyle name="常规 3" xfId="82"/>
    <cellStyle name="常规 9" xfId="83"/>
    <cellStyle name="常规 12 2" xfId="84"/>
    <cellStyle name="통화 [0]_BOILER-CO1" xfId="85"/>
    <cellStyle name="콤마 [0]_BOILER-CO1" xfId="86"/>
    <cellStyle name="常规 2 2 2 2 2" xfId="87"/>
    <cellStyle name="常规 3 3" xfId="88"/>
    <cellStyle name="常规 9 2" xfId="89"/>
    <cellStyle name="常规 8" xfId="90"/>
    <cellStyle name="Excel Built-in Normal" xfId="91"/>
    <cellStyle name="常规_发文" xfId="92"/>
    <cellStyle name="常规 8_1资金表" xfId="93"/>
    <cellStyle name="常规 2 2_1资金表" xfId="94"/>
    <cellStyle name="常规 2 2" xfId="95"/>
    <cellStyle name="差_2014标准提高课题(交综合处）" xfId="96"/>
    <cellStyle name="常规 2 3" xfId="97"/>
    <cellStyle name="常规 2 2 2" xfId="98"/>
    <cellStyle name="常规 2 2 2 2" xfId="99"/>
    <cellStyle name="好_2014标准提高课题(交综合处）" xfId="100"/>
    <cellStyle name="常规 2" xfId="101"/>
    <cellStyle name="Comma [0]_laroux" xfId="102"/>
    <cellStyle name="Comma_laroux" xfId="103"/>
    <cellStyle name="Grey" xfId="104"/>
    <cellStyle name="常规 14" xfId="105"/>
    <cellStyle name="Currency_353HHC" xfId="106"/>
    <cellStyle name="Input [yellow]" xfId="107"/>
    <cellStyle name="常规 2 6" xfId="108"/>
    <cellStyle name="常规 13 2 2" xfId="109"/>
    <cellStyle name="Normal_0105第二套审计报表定稿" xfId="110"/>
    <cellStyle name="常规 11" xfId="111"/>
    <cellStyle name="Percent [2]" xfId="112"/>
    <cellStyle name="差_附件3（抽验）" xfId="113"/>
    <cellStyle name="常规 12" xfId="114"/>
    <cellStyle name="常规 13" xfId="115"/>
    <cellStyle name="常规 2 4" xfId="116"/>
    <cellStyle name="常规 13 2" xfId="117"/>
    <cellStyle name="常规 15" xfId="118"/>
    <cellStyle name="常规 3 4 2" xfId="119"/>
    <cellStyle name="콤마_BOILER-CO1" xfId="120"/>
    <cellStyle name="常规 16" xfId="121"/>
    <cellStyle name="常规 2 5" xfId="122"/>
    <cellStyle name="常规 2 7" xfId="123"/>
    <cellStyle name="常规 3 2" xfId="124"/>
    <cellStyle name="常规 3 2 2" xfId="125"/>
    <cellStyle name="常规 10" xfId="126"/>
    <cellStyle name="常规 3 2 3" xfId="127"/>
    <cellStyle name="常规 3 2_2013年专项项目资金分配表（不发地方）" xfId="128"/>
    <cellStyle name="常规 3 4" xfId="129"/>
    <cellStyle name="常规 2 5 2" xfId="1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wumj\&#26700;&#38754;\&#25552;&#21069;&#19979;&#36798;2022\&#33021;&#21147;&#25552;&#21319;\\\Zqh003\d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9702;&#19982;&#23398;&#20064;\2017\&#21457;&#25991;\&#20844;&#20849;&#21355;&#29983;&#26381;&#21153;&#34917;&#21161;&#36164;&#37329;\&#39135;&#33647;&#30417;&#31649;\&#21457;&#25991;\&#38468;&#34920;(6.6)(&#21547;&#23545;&#2760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zhaoqing\&#26700;&#38754;\2025&#25552;&#21069;&#19979;&#36798;\&#38468;&#34920;&#65306;2025&#24180;&#20013;&#22830;&#36130;&#25919;&#20013;&#22830;&#36130;&#25919;&#21307;&#30103;&#26381;&#21153;&#19982;&#20445;&#38556;&#33021;&#21147;&#25552;&#21319;&#34917;&#21161;&#36164;&#37329;&#65288;&#21307;&#30103;&#20445;&#38556;&#26381;&#21153;&#33021;&#21147;&#24314;&#35774;&#37096;&#20998;&#65289;&#25552;&#21069;&#19979;&#36798;&#37096;&#20998;&#27979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配表"/>
      <sheetName val="Sheet1"/>
      <sheetName val="Sheet2"/>
      <sheetName val="Sheet3"/>
      <sheetName val="发文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0">
          <cell r="E20">
            <v>739</v>
          </cell>
        </row>
        <row r="28">
          <cell r="E28">
            <v>550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view="pageBreakPreview" zoomScaleNormal="100" workbookViewId="0">
      <selection activeCell="A2" sqref="A2:C2"/>
    </sheetView>
  </sheetViews>
  <sheetFormatPr defaultColWidth="9" defaultRowHeight="13.5" outlineLevelCol="3"/>
  <cols>
    <col min="1" max="2" width="31.375" customWidth="1"/>
    <col min="3" max="3" width="31.375" style="1" customWidth="1"/>
  </cols>
  <sheetData>
    <row r="1" ht="18" customHeight="1" spans="1:4">
      <c r="A1" s="2" t="s">
        <v>0</v>
      </c>
      <c r="B1" s="2"/>
      <c r="C1" s="3"/>
      <c r="D1" s="4"/>
    </row>
    <row r="2" ht="45.75" customHeight="1" spans="1:4">
      <c r="A2" s="5" t="s">
        <v>1</v>
      </c>
      <c r="B2" s="6"/>
      <c r="C2" s="6"/>
      <c r="D2" s="4"/>
    </row>
    <row r="3" ht="22.7" customHeight="1" spans="1:4">
      <c r="A3" s="7"/>
      <c r="B3" s="7"/>
      <c r="C3" s="8" t="s">
        <v>2</v>
      </c>
      <c r="D3" s="4"/>
    </row>
    <row r="4" ht="18.75" customHeight="1" spans="1:4">
      <c r="A4" s="9" t="s">
        <v>3</v>
      </c>
      <c r="B4" s="10" t="s">
        <v>4</v>
      </c>
      <c r="C4" s="11" t="s">
        <v>5</v>
      </c>
      <c r="D4" s="4"/>
    </row>
    <row r="5" ht="18.75" customHeight="1" spans="1:4">
      <c r="A5" s="12">
        <v>1</v>
      </c>
      <c r="B5" s="13" t="s">
        <v>6</v>
      </c>
      <c r="C5" s="14">
        <v>4925</v>
      </c>
      <c r="D5" s="4"/>
    </row>
    <row r="6" ht="18.75" customHeight="1" spans="1:4">
      <c r="A6" s="15">
        <v>2</v>
      </c>
      <c r="B6" s="16" t="s">
        <v>7</v>
      </c>
      <c r="C6" s="17">
        <v>6917</v>
      </c>
      <c r="D6" s="4"/>
    </row>
    <row r="7" ht="18.75" customHeight="1" spans="1:4">
      <c r="A7" s="15">
        <v>3</v>
      </c>
      <c r="B7" s="16" t="s">
        <v>8</v>
      </c>
      <c r="C7" s="17">
        <v>13791</v>
      </c>
      <c r="D7" s="4"/>
    </row>
    <row r="8" ht="18.75" customHeight="1" spans="1:4">
      <c r="A8" s="15">
        <v>4</v>
      </c>
      <c r="B8" s="16" t="s">
        <v>9</v>
      </c>
      <c r="C8" s="17">
        <v>8656</v>
      </c>
      <c r="D8" s="4"/>
    </row>
    <row r="9" ht="18.75" customHeight="1" spans="1:4">
      <c r="A9" s="15">
        <v>5</v>
      </c>
      <c r="B9" s="16" t="s">
        <v>10</v>
      </c>
      <c r="C9" s="17">
        <v>7876</v>
      </c>
      <c r="D9" s="4"/>
    </row>
    <row r="10" ht="18.75" customHeight="1" spans="1:4">
      <c r="A10" s="15">
        <v>6</v>
      </c>
      <c r="B10" s="18" t="s">
        <v>11</v>
      </c>
      <c r="C10" s="17">
        <v>6664</v>
      </c>
      <c r="D10" s="4"/>
    </row>
    <row r="11" ht="18.75" customHeight="1" spans="1:4">
      <c r="A11" s="15">
        <v>7</v>
      </c>
      <c r="B11" s="18" t="s">
        <v>12</v>
      </c>
      <c r="C11" s="17">
        <v>936</v>
      </c>
      <c r="D11" s="4"/>
    </row>
    <row r="12" ht="18.75" customHeight="1" spans="1:4">
      <c r="A12" s="15">
        <v>8</v>
      </c>
      <c r="B12" s="16" t="s">
        <v>13</v>
      </c>
      <c r="C12" s="17">
        <v>7846</v>
      </c>
      <c r="D12" s="4"/>
    </row>
    <row r="13" ht="18.75" customHeight="1" spans="1:4">
      <c r="A13" s="15">
        <v>9</v>
      </c>
      <c r="B13" s="16" t="s">
        <v>14</v>
      </c>
      <c r="C13" s="17">
        <v>7203</v>
      </c>
      <c r="D13" s="4"/>
    </row>
    <row r="14" ht="18.75" customHeight="1" spans="1:4">
      <c r="A14" s="15">
        <v>10</v>
      </c>
      <c r="B14" s="16" t="s">
        <v>15</v>
      </c>
      <c r="C14" s="17">
        <v>5141</v>
      </c>
      <c r="D14" s="4"/>
    </row>
    <row r="15" ht="18.75" customHeight="1" spans="1:4">
      <c r="A15" s="15">
        <v>11</v>
      </c>
      <c r="B15" s="16" t="s">
        <v>16</v>
      </c>
      <c r="C15" s="17">
        <v>8768</v>
      </c>
      <c r="D15" s="4"/>
    </row>
    <row r="16" ht="18.75" customHeight="1" spans="1:3">
      <c r="A16" s="15">
        <v>12</v>
      </c>
      <c r="B16" s="16" t="s">
        <v>17</v>
      </c>
      <c r="C16" s="17">
        <v>7852</v>
      </c>
    </row>
    <row r="17" ht="18.75" customHeight="1" spans="1:3">
      <c r="A17" s="15">
        <v>13</v>
      </c>
      <c r="B17" s="16" t="s">
        <v>18</v>
      </c>
      <c r="C17" s="17">
        <v>1127</v>
      </c>
    </row>
    <row r="18" ht="18.75" customHeight="1" spans="1:3">
      <c r="A18" s="15">
        <v>14</v>
      </c>
      <c r="B18" s="18" t="s">
        <v>19</v>
      </c>
      <c r="C18" s="17">
        <v>9892</v>
      </c>
    </row>
    <row r="19" ht="18.75" customHeight="1" spans="1:3">
      <c r="A19" s="15">
        <v>15</v>
      </c>
      <c r="B19" s="16" t="s">
        <v>20</v>
      </c>
      <c r="C19" s="17">
        <v>9014</v>
      </c>
    </row>
    <row r="20" ht="18.75" customHeight="1" spans="1:3">
      <c r="A20" s="15">
        <v>16</v>
      </c>
      <c r="B20" s="16" t="s">
        <v>21</v>
      </c>
      <c r="C20" s="17">
        <f>[3]Sheet1!$E$20</f>
        <v>739</v>
      </c>
    </row>
    <row r="21" ht="18.75" customHeight="1" spans="1:3">
      <c r="A21" s="15">
        <v>17</v>
      </c>
      <c r="B21" s="16" t="s">
        <v>22</v>
      </c>
      <c r="C21" s="17">
        <v>8413</v>
      </c>
    </row>
    <row r="22" ht="18.75" customHeight="1" spans="1:3">
      <c r="A22" s="15">
        <v>18</v>
      </c>
      <c r="B22" s="18" t="s">
        <v>23</v>
      </c>
      <c r="C22" s="17">
        <v>13091</v>
      </c>
    </row>
    <row r="23" ht="18.75" customHeight="1" spans="1:3">
      <c r="A23" s="15">
        <v>19</v>
      </c>
      <c r="B23" s="18" t="s">
        <v>24</v>
      </c>
      <c r="C23" s="17">
        <v>988</v>
      </c>
    </row>
    <row r="24" ht="18.75" customHeight="1" spans="1:3">
      <c r="A24" s="15">
        <v>20</v>
      </c>
      <c r="B24" s="16" t="s">
        <v>25</v>
      </c>
      <c r="C24" s="17">
        <v>12026</v>
      </c>
    </row>
    <row r="25" ht="18.75" customHeight="1" spans="1:3">
      <c r="A25" s="15">
        <v>21</v>
      </c>
      <c r="B25" s="16" t="s">
        <v>26</v>
      </c>
      <c r="C25" s="17">
        <v>7827</v>
      </c>
    </row>
    <row r="26" ht="18.75" customHeight="1" spans="1:3">
      <c r="A26" s="15">
        <v>22</v>
      </c>
      <c r="B26" s="18" t="s">
        <v>27</v>
      </c>
      <c r="C26" s="17">
        <v>10266</v>
      </c>
    </row>
    <row r="27" ht="18.75" customHeight="1" spans="1:3">
      <c r="A27" s="15">
        <v>23</v>
      </c>
      <c r="B27" s="16" t="s">
        <v>28</v>
      </c>
      <c r="C27" s="17">
        <v>9909</v>
      </c>
    </row>
    <row r="28" ht="18.75" customHeight="1" spans="1:3">
      <c r="A28" s="15">
        <v>24</v>
      </c>
      <c r="B28" s="16" t="s">
        <v>29</v>
      </c>
      <c r="C28" s="17">
        <f>[3]Sheet1!$E$28</f>
        <v>550</v>
      </c>
    </row>
    <row r="29" ht="18.75" customHeight="1" spans="1:3">
      <c r="A29" s="15">
        <v>25</v>
      </c>
      <c r="B29" s="16" t="s">
        <v>30</v>
      </c>
      <c r="C29" s="17">
        <v>10640</v>
      </c>
    </row>
    <row r="30" ht="18.75" customHeight="1" spans="1:3">
      <c r="A30" s="15">
        <v>26</v>
      </c>
      <c r="B30" s="16" t="s">
        <v>31</v>
      </c>
      <c r="C30" s="17">
        <v>6641</v>
      </c>
    </row>
    <row r="31" ht="18.75" customHeight="1" spans="1:3">
      <c r="A31" s="15">
        <v>27</v>
      </c>
      <c r="B31" s="16" t="s">
        <v>32</v>
      </c>
      <c r="C31" s="17">
        <v>9678</v>
      </c>
    </row>
    <row r="32" ht="18.75" customHeight="1" spans="1:3">
      <c r="A32" s="15">
        <v>28</v>
      </c>
      <c r="B32" s="18" t="s">
        <v>33</v>
      </c>
      <c r="C32" s="17">
        <v>14090</v>
      </c>
    </row>
    <row r="33" ht="18.75" customHeight="1" spans="1:3">
      <c r="A33" s="15">
        <v>29</v>
      </c>
      <c r="B33" s="16" t="s">
        <v>34</v>
      </c>
      <c r="C33" s="17">
        <v>8758</v>
      </c>
    </row>
    <row r="34" ht="18.75" customHeight="1" spans="1:3">
      <c r="A34" s="15">
        <v>30</v>
      </c>
      <c r="B34" s="16" t="s">
        <v>35</v>
      </c>
      <c r="C34" s="17">
        <v>8124</v>
      </c>
    </row>
    <row r="35" ht="18.75" customHeight="1" spans="1:3">
      <c r="A35" s="15">
        <v>31</v>
      </c>
      <c r="B35" s="16" t="s">
        <v>36</v>
      </c>
      <c r="C35" s="17">
        <v>5866</v>
      </c>
    </row>
    <row r="36" ht="18.75" customHeight="1" spans="1:3">
      <c r="A36" s="15">
        <v>32</v>
      </c>
      <c r="B36" s="16" t="s">
        <v>37</v>
      </c>
      <c r="C36" s="17">
        <v>7268</v>
      </c>
    </row>
    <row r="37" ht="18.75" customHeight="1" spans="1:3">
      <c r="A37" s="15">
        <v>33</v>
      </c>
      <c r="B37" s="16" t="s">
        <v>38</v>
      </c>
      <c r="C37" s="17">
        <v>9463</v>
      </c>
    </row>
    <row r="38" ht="18.75" customHeight="1" spans="1:3">
      <c r="A38" s="15">
        <v>34</v>
      </c>
      <c r="B38" s="16" t="s">
        <v>39</v>
      </c>
      <c r="C38" s="17">
        <v>8190</v>
      </c>
    </row>
    <row r="39" ht="18.75" customHeight="1" spans="1:3">
      <c r="A39" s="15">
        <v>35</v>
      </c>
      <c r="B39" s="16" t="s">
        <v>40</v>
      </c>
      <c r="C39" s="17">
        <v>5732</v>
      </c>
    </row>
    <row r="40" ht="18.75" customHeight="1" spans="1:3">
      <c r="A40" s="15">
        <v>36</v>
      </c>
      <c r="B40" s="16" t="s">
        <v>41</v>
      </c>
      <c r="C40" s="17">
        <v>7350</v>
      </c>
    </row>
    <row r="41" ht="18.75" customHeight="1" spans="1:3">
      <c r="A41" s="19">
        <v>37</v>
      </c>
      <c r="B41" s="20" t="s">
        <v>42</v>
      </c>
      <c r="C41" s="21">
        <v>7422</v>
      </c>
    </row>
    <row r="42" ht="18.75" customHeight="1" spans="1:4">
      <c r="A42" s="22" t="s">
        <v>43</v>
      </c>
      <c r="B42" s="23"/>
      <c r="C42" s="24">
        <f>SUM(C5:C41)</f>
        <v>279639</v>
      </c>
      <c r="D42" s="4"/>
    </row>
  </sheetData>
  <mergeCells count="2">
    <mergeCell ref="A2:C2"/>
    <mergeCell ref="A42:B42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曹云嵩</dc:creator>
  <cp:lastModifiedBy>水滴雨99</cp:lastModifiedBy>
  <dcterms:created xsi:type="dcterms:W3CDTF">2017-06-14T00:51:00Z</dcterms:created>
  <cp:lastPrinted>2019-10-23T22:03:00Z</cp:lastPrinted>
  <dcterms:modified xsi:type="dcterms:W3CDTF">2024-12-03T02:33:36Z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67F0C705204D4E018B511A257344E7EF_13</vt:lpwstr>
  </property>
</Properties>
</file>